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<sst xmlns="http://schemas.openxmlformats.org/spreadsheetml/2006/main" count="27" uniqueCount="27">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</sst>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11,3</v>
          </cell>
          <cell r="M14" t="str">
            <v>12,5</v>
          </cell>
          <cell r="O14" t="str">
            <v>0,6</v>
          </cell>
          <cell r="P14" t="str">
            <v>161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11,9</v>
          </cell>
          <cell r="M15" t="str">
            <v>25,5</v>
          </cell>
          <cell r="O15" t="str">
            <v/>
          </cell>
          <cell r="P15" t="str">
            <v>278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10,5</v>
          </cell>
          <cell r="P17" t="str">
            <v>42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5,4</v>
          </cell>
          <cell r="M18" t="str">
            <v>2,1</v>
          </cell>
          <cell r="O18" t="str">
            <v>35,2</v>
          </cell>
          <cell r="P18" t="str">
            <v>182</v>
          </cell>
        </row>
        <row r="19">
          <cell r="A19" t="str">
            <v>Итого</v>
          </cell>
          <cell r="E19"/>
          <cell r="I19" t="str">
            <v>510</v>
          </cell>
          <cell r="K19" t="str">
            <v>28,6</v>
          </cell>
          <cell r="M19" t="str">
            <v>40,1</v>
          </cell>
          <cell r="O19" t="str">
            <v>46,3</v>
          </cell>
          <cell r="P19" t="str">
            <v>663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ОГУРЕЦ СВЕЖИЙ</v>
          </cell>
        </row>
        <row r="15">
          <cell r="A15" t="str">
            <v>2011</v>
          </cell>
          <cell r="E15" t="str">
            <v xml:space="preserve">БОРЩ СО МЕТАНОЙ </v>
          </cell>
        </row>
        <row r="16">
          <cell r="A16" t="str">
            <v>2008</v>
          </cell>
          <cell r="E16" t="str">
            <v>МЯСО ОТВАРНОЕ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2008</v>
          </cell>
          <cell r="E18" t="str">
            <v>ФАСОЛЬ ЗЕЛЕНАЯ СТРУЧКОВАЯ ТУШЕНАЯ В СМЕТ.СОУСЕ</v>
          </cell>
        </row>
        <row r="19">
          <cell r="A19" t="str">
            <v>2011</v>
          </cell>
          <cell r="E19" t="str">
            <v>КОМПОТ ИЗ ЯГОД СВ.</v>
          </cell>
        </row>
        <row r="20">
          <cell r="A20" t="str">
            <v/>
          </cell>
          <cell r="E20" t="str">
            <v xml:space="preserve">ХЛЕБ ПШЕНИЧНЫЙ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161</v>
      </c>
      <c r="H4" s="39" t="str">
        <f>[1]Page1!$K14</f>
        <v>11,3</v>
      </c>
      <c r="I4" s="39" t="str">
        <f>[1]Page1!$M14</f>
        <v>12,5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>КОЛБАСА (ПОРЦИЯМИ)</v>
      </c>
      <c r="E5" s="42" t="str">
        <f>[1]Page1!$I15</f>
        <v>70</v>
      </c>
      <c r="F5" s="19"/>
      <c r="G5" s="43" t="str">
        <f>[1]Page1!$P15</f>
        <v>278</v>
      </c>
      <c r="H5" s="32" t="str">
        <f>[1]Page1!$K15</f>
        <v>11,9</v>
      </c>
      <c r="I5" s="32" t="str">
        <f>[1]Page1!$M15</f>
        <v>25,5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182</v>
      </c>
      <c r="H8" s="32" t="str">
        <f>[1]Page1!$K18</f>
        <v>5,4</v>
      </c>
      <c r="I8" s="32" t="str">
        <f>[1]Page1!$M18</f>
        <v>2,1</v>
      </c>
      <c r="J8" s="32" t="str">
        <f>[1]Page1!$O18</f>
        <v>35,2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510</v>
      </c>
      <c r="F9" s="20"/>
      <c r="G9" s="46" t="str">
        <f>[1]Page1!$P19</f>
        <v>663</v>
      </c>
      <c r="H9" s="33" t="str">
        <f>[1]Page1!$K19</f>
        <v>28,6</v>
      </c>
      <c r="I9" s="33" t="str">
        <f>[1]Page1!$M19</f>
        <v>40,1</v>
      </c>
      <c r="J9" s="33" t="str">
        <f>[1]Page1!$O19</f>
        <v>46,3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ОГУРЕЦ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БОРЩ СО 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МЯСО ОТВАРНОЕ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ФАСОЛЬ ЗЕЛЕНАЯ СТРУЧКОВАЯ ТУШЕНАЯ В СМЕТ.СОУСЕ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2011</v>
      </c>
      <c r="D18" s="27" t="str">
        <f>[2]Page1!$E19</f>
        <v>КОМПОТ ИЗ ЯГОД СВ.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/>
      </c>
      <c r="D19" s="27" t="str">
        <f>[2]Page1!$E20</f>
        <v xml:space="preserve">ХЛЕБ ПШЕНИЧНЫЙ 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2022-03-08T22:21:28Z</dcterms:modified>
</cp:coreProperties>
</file>